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<sst xmlns="http://schemas.openxmlformats.org/spreadsheetml/2006/main" count="43" uniqueCount="36">
  <si>
    <r>
      <t xml:space="preserve">苏州市职业大学纵向科研项目经费预算表
</t>
    </r>
    <r>
      <rPr>
        <sz val="14"/>
        <color theme="1"/>
        <rFont val="黑体"/>
        <charset val="134"/>
      </rPr>
      <t>(2022人文社科类及数学等纯理论基础研究项目版)</t>
    </r>
  </si>
  <si>
    <r>
      <rPr>
        <b/>
        <sz val="11"/>
        <color theme="1"/>
        <rFont val="仿宋"/>
        <charset val="134"/>
      </rPr>
      <t>预算代码：</t>
    </r>
    <r>
      <rPr>
        <b/>
        <sz val="11"/>
        <color theme="1"/>
        <rFont val="仿宋"/>
        <charset val="134"/>
      </rPr>
      <t xml:space="preserve">                                                         </t>
    </r>
  </si>
  <si>
    <t>单位：元</t>
  </si>
  <si>
    <t>项目编号</t>
  </si>
  <si>
    <t>项目名称</t>
  </si>
  <si>
    <t>项目团队成员</t>
  </si>
  <si>
    <t>预算科目名称</t>
  </si>
  <si>
    <t>预算收入（资金来源）</t>
  </si>
  <si>
    <t>项目核拨</t>
  </si>
  <si>
    <t>学校配套</t>
  </si>
  <si>
    <t>一、直接费用（小计）</t>
  </si>
  <si>
    <t>设备费</t>
  </si>
  <si>
    <t>劳务费</t>
  </si>
  <si>
    <t>业务费</t>
  </si>
  <si>
    <t>二、间接费用（小计）</t>
  </si>
  <si>
    <t>管理费</t>
  </si>
  <si>
    <t>结题前80%绩效支出</t>
  </si>
  <si>
    <t>不提取</t>
  </si>
  <si>
    <t>结题后绩效支出</t>
  </si>
  <si>
    <t>科研活动中的业务接待费</t>
  </si>
  <si>
    <t>餐费不用可为0</t>
  </si>
  <si>
    <t>其他统筹支出</t>
  </si>
  <si>
    <t>项目核拨、学校配套合计</t>
  </si>
  <si>
    <t>项目预算总计</t>
  </si>
  <si>
    <t>项目负责人</t>
  </si>
  <si>
    <t>签字：            年   月   日</t>
  </si>
  <si>
    <t>学院（部）意见：</t>
  </si>
  <si>
    <t>科技处意见：</t>
  </si>
  <si>
    <t>财务处意见：</t>
  </si>
  <si>
    <t>负责人签字：</t>
  </si>
  <si>
    <t>单位盖章</t>
  </si>
  <si>
    <t>年   月    日</t>
  </si>
  <si>
    <t>注：</t>
  </si>
  <si>
    <t>（1）本申请表一式四份，负责人、所在学院（部）或部门、科技处、财务处各留存一份。</t>
  </si>
  <si>
    <r>
      <rPr>
        <sz val="11"/>
        <color rgb="FF000000"/>
        <rFont val="仿宋"/>
        <charset val="134"/>
      </rPr>
      <t>（2）</t>
    </r>
    <r>
      <rPr>
        <sz val="11"/>
        <color theme="1"/>
        <rFont val="仿宋"/>
        <charset val="134"/>
      </rPr>
      <t>人文社科类及数学等纯理论基础研究项目管理费按照项目经费总额的3%提取，最多不超过0.5万元。</t>
    </r>
  </si>
  <si>
    <r>
      <rPr>
        <sz val="11"/>
        <color rgb="FF000000"/>
        <rFont val="仿宋"/>
        <charset val="134"/>
      </rPr>
      <t>（3）</t>
    </r>
    <r>
      <rPr>
        <sz val="11"/>
        <color theme="1"/>
        <rFont val="仿宋"/>
        <charset val="134"/>
      </rPr>
      <t>学校配套经费不提取绩效支出。</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</si>
</sst>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等线"/>
      <charset val="134"/>
      <scheme val="minor"/>
    </font>
    <font>
      <b/>
      <sz val="11"/>
      <color theme="1"/>
      <name val="等线"/>
      <charset val="134"/>
      <scheme val="minor"/>
    </font>
    <font>
      <sz val="16"/>
      <color theme="1"/>
      <name val="黑体"/>
      <charset val="134"/>
    </font>
    <font>
      <b/>
      <sz val="11"/>
      <color theme="1"/>
      <name val="仿宋"/>
      <charset val="134"/>
    </font>
    <font>
      <b/>
      <sz val="12"/>
      <color rgb="FF000000"/>
      <name val="仿宋"/>
      <charset val="134"/>
    </font>
    <font>
      <b/>
      <sz val="9"/>
      <color rgb="FF000000"/>
      <name val="宋体"/>
      <charset val="134"/>
    </font>
    <font>
      <sz val="12"/>
      <color rgb="FF000000"/>
      <name val="仿宋"/>
      <charset val="134"/>
    </font>
    <font>
      <sz val="12"/>
      <name val="仿宋"/>
      <charset val="134"/>
    </font>
    <font>
      <b/>
      <sz val="12"/>
      <color theme="1"/>
      <name val="仿宋"/>
      <charset val="134"/>
    </font>
    <font>
      <b/>
      <sz val="10.5"/>
      <color theme="1"/>
      <name val="仿宋"/>
      <charset val="134"/>
    </font>
    <font>
      <sz val="11"/>
      <color rgb="FF00000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4"/>
      <color theme="1"/>
      <name val="黑体"/>
      <charset val="134"/>
    </font>
    <font>
      <sz val="11"/>
      <color theme="1"/>
      <name val="仿宋"/>
      <charset val="134"/>
    </font>
  </fonts>
  <fills count="34">
    <fill>
      <patternFill patternType="none"/>
    </fill>
    <fill>
      <patternFill patternType="gray125"/>
    </fill>
    <fill>
      <patternFill patternType="solid">
        <fgColor rgb="FFB6E7B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2"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10" borderId="0" applyNumberFormat="0" applyBorder="0" applyAlignment="0" applyProtection="0">
      <alignment vertical="center"/>
    </xf>
    <xf numFmtId="0" fontId="17" fillId="0" borderId="14" applyNumberFormat="0" applyFill="0" applyAlignment="0" applyProtection="0">
      <alignment vertical="center"/>
    </xf>
    <xf numFmtId="0" fontId="14" fillId="11" borderId="0" applyNumberFormat="0" applyBorder="0" applyAlignment="0" applyProtection="0">
      <alignment vertical="center"/>
    </xf>
    <xf numFmtId="0" fontId="23" fillId="12" borderId="15" applyNumberFormat="0" applyAlignment="0" applyProtection="0">
      <alignment vertical="center"/>
    </xf>
    <xf numFmtId="0" fontId="24" fillId="12" borderId="11" applyNumberFormat="0" applyAlignment="0" applyProtection="0">
      <alignment vertical="center"/>
    </xf>
    <xf numFmtId="0" fontId="25" fillId="13" borderId="16"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8">
    <xf numFmtId="0" fontId="0" fillId="0" borderId="0" xfId="0"/>
    <xf numFmtId="0" fontId="0" fillId="0" borderId="0" xfId="0" applyFont="1"/>
    <xf numFmtId="0" fontId="1"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4"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2" borderId="6"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176" fontId="7" fillId="0" borderId="6"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6" xfId="0" applyFont="1" applyBorder="1" applyAlignment="1">
      <alignment horizontal="left" vertical="center" wrapText="1" indent="2"/>
    </xf>
    <xf numFmtId="0" fontId="4" fillId="0" borderId="3" xfId="0" applyFont="1" applyBorder="1" applyAlignment="1">
      <alignment horizontal="left" vertical="center" wrapText="1" indent="2"/>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8" fillId="0" borderId="4"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tabSelected="1" workbookViewId="0">
      <selection activeCell="A1" sqref="A1:C1"/>
    </sheetView>
  </sheetViews>
  <sheetFormatPr defaultColWidth="9" defaultRowHeight="14.25" outlineLevelCol="3"/>
  <cols>
    <col min="1" max="1" width="27.125" customWidth="1"/>
    <col min="2" max="2" width="25.375" customWidth="1"/>
    <col min="3" max="3" width="26.5" customWidth="1"/>
  </cols>
  <sheetData>
    <row r="1" ht="40.9" customHeight="1" spans="1:3">
      <c r="A1" s="3" t="s">
        <v>0</v>
      </c>
      <c r="B1" s="4"/>
      <c r="C1" s="4"/>
    </row>
    <row r="2" s="1" customFormat="1" ht="30.6" customHeight="1" spans="1:3">
      <c r="A2" s="5" t="s">
        <v>1</v>
      </c>
      <c r="C2" s="5" t="s">
        <v>2</v>
      </c>
    </row>
    <row r="3" ht="19.9" customHeight="1" spans="1:3">
      <c r="A3" s="6" t="s">
        <v>3</v>
      </c>
      <c r="B3" s="7"/>
      <c r="C3" s="8"/>
    </row>
    <row r="4" ht="19.9" customHeight="1" spans="1:3">
      <c r="A4" s="9" t="s">
        <v>4</v>
      </c>
      <c r="B4" s="7"/>
      <c r="C4" s="8"/>
    </row>
    <row r="5" ht="19.9" customHeight="1" spans="1:3">
      <c r="A5" s="9" t="s">
        <v>5</v>
      </c>
      <c r="B5" s="10"/>
      <c r="C5" s="11"/>
    </row>
    <row r="6" ht="19.9" customHeight="1" spans="1:3">
      <c r="A6" s="12" t="s">
        <v>6</v>
      </c>
      <c r="B6" s="13" t="s">
        <v>7</v>
      </c>
      <c r="C6" s="14"/>
    </row>
    <row r="7" ht="19.9" customHeight="1" spans="1:3">
      <c r="A7" s="15"/>
      <c r="B7" s="13" t="s">
        <v>8</v>
      </c>
      <c r="C7" s="6" t="s">
        <v>9</v>
      </c>
    </row>
    <row r="8" ht="19.9" customHeight="1" spans="1:3">
      <c r="A8" s="16" t="s">
        <v>10</v>
      </c>
      <c r="B8" s="17">
        <f>(B18+0.6*B9)/1.6</f>
        <v>6250</v>
      </c>
      <c r="C8" s="17">
        <f>(C18+0.6*C9)/1.6</f>
        <v>8125</v>
      </c>
    </row>
    <row r="9" ht="19.9" customHeight="1" spans="1:3">
      <c r="A9" s="18" t="s">
        <v>11</v>
      </c>
      <c r="B9" s="19"/>
      <c r="C9" s="20">
        <v>5000</v>
      </c>
    </row>
    <row r="10" ht="19.9" customHeight="1" spans="1:3">
      <c r="A10" s="18" t="s">
        <v>12</v>
      </c>
      <c r="B10" s="19"/>
      <c r="C10" s="20"/>
    </row>
    <row r="11" ht="19.9" customHeight="1" spans="1:3">
      <c r="A11" s="18" t="s">
        <v>13</v>
      </c>
      <c r="B11" s="19"/>
      <c r="C11" s="20"/>
    </row>
    <row r="12" ht="19.9" customHeight="1" spans="1:3">
      <c r="A12" s="16" t="s">
        <v>14</v>
      </c>
      <c r="B12" s="17">
        <f>B18-B8</f>
        <v>3750</v>
      </c>
      <c r="C12" s="17">
        <f>C18-C8</f>
        <v>1875</v>
      </c>
    </row>
    <row r="13" ht="19.9" customHeight="1" spans="1:3">
      <c r="A13" s="18" t="s">
        <v>15</v>
      </c>
      <c r="B13" s="21">
        <f>B18*0.03</f>
        <v>300</v>
      </c>
      <c r="C13" s="22">
        <f>C18*0.03</f>
        <v>300</v>
      </c>
    </row>
    <row r="14" ht="19.9" customHeight="1" spans="1:3">
      <c r="A14" s="18" t="s">
        <v>16</v>
      </c>
      <c r="B14" s="21">
        <f>(B12-B13)*0.8</f>
        <v>2760</v>
      </c>
      <c r="C14" s="23" t="s">
        <v>17</v>
      </c>
    </row>
    <row r="15" ht="19.9" customHeight="1" spans="1:3">
      <c r="A15" s="18" t="s">
        <v>18</v>
      </c>
      <c r="B15" s="21">
        <f>B12-B13-B14</f>
        <v>690</v>
      </c>
      <c r="C15" s="23" t="s">
        <v>17</v>
      </c>
    </row>
    <row r="16" ht="19.9" customHeight="1" spans="1:4">
      <c r="A16" s="18" t="s">
        <v>19</v>
      </c>
      <c r="B16" s="24"/>
      <c r="C16" s="22">
        <f>C12*0.1</f>
        <v>187.5</v>
      </c>
      <c r="D16" t="s">
        <v>20</v>
      </c>
    </row>
    <row r="17" ht="19.9" customHeight="1" spans="1:3">
      <c r="A17" s="18" t="s">
        <v>21</v>
      </c>
      <c r="B17" s="24"/>
      <c r="C17" s="22">
        <f>C12-C13-C16</f>
        <v>1387.5</v>
      </c>
    </row>
    <row r="18" ht="19.9" customHeight="1" spans="1:3">
      <c r="A18" s="25" t="s">
        <v>22</v>
      </c>
      <c r="B18" s="25">
        <v>10000</v>
      </c>
      <c r="C18" s="23">
        <v>10000</v>
      </c>
    </row>
    <row r="19" ht="19.9" customHeight="1" spans="1:3">
      <c r="A19" s="26" t="s">
        <v>23</v>
      </c>
      <c r="B19" s="25">
        <v>20000</v>
      </c>
      <c r="C19" s="27"/>
    </row>
    <row r="20" ht="37.15" customHeight="1" spans="1:3">
      <c r="A20" s="13" t="s">
        <v>24</v>
      </c>
      <c r="B20" s="28" t="s">
        <v>25</v>
      </c>
      <c r="C20" s="29"/>
    </row>
    <row r="21" ht="62.45" customHeight="1" spans="1:3">
      <c r="A21" s="30" t="s">
        <v>26</v>
      </c>
      <c r="B21" s="31" t="s">
        <v>27</v>
      </c>
      <c r="C21" s="31" t="s">
        <v>28</v>
      </c>
    </row>
    <row r="22" ht="14.45" customHeight="1" spans="1:3">
      <c r="A22" s="32" t="s">
        <v>29</v>
      </c>
      <c r="B22" s="32" t="s">
        <v>29</v>
      </c>
      <c r="C22" s="32" t="s">
        <v>29</v>
      </c>
    </row>
    <row r="23" spans="1:3">
      <c r="A23" s="32" t="s">
        <v>30</v>
      </c>
      <c r="B23" s="32" t="s">
        <v>30</v>
      </c>
      <c r="C23" s="32" t="s">
        <v>30</v>
      </c>
    </row>
    <row r="24" s="2" customFormat="1" ht="16.15" customHeight="1" spans="1:3">
      <c r="A24" s="33" t="s">
        <v>31</v>
      </c>
      <c r="B24" s="33" t="s">
        <v>31</v>
      </c>
      <c r="C24" s="33" t="s">
        <v>31</v>
      </c>
    </row>
    <row r="26" spans="1:3">
      <c r="A26" s="34" t="s">
        <v>32</v>
      </c>
      <c r="B26" s="1"/>
      <c r="C26" s="1"/>
    </row>
    <row r="27" ht="40.9" customHeight="1" spans="1:3">
      <c r="A27" s="35" t="s">
        <v>33</v>
      </c>
      <c r="B27" s="35"/>
      <c r="C27" s="35"/>
    </row>
    <row r="28" ht="33" customHeight="1" spans="1:3">
      <c r="A28" s="36" t="s">
        <v>34</v>
      </c>
      <c r="B28" s="36"/>
      <c r="C28" s="36"/>
    </row>
    <row r="29" ht="19.9" customHeight="1" spans="1:3">
      <c r="A29" s="37" t="s">
        <v>35</v>
      </c>
      <c r="B29" s="37"/>
      <c r="C29" s="37"/>
    </row>
  </sheetData>
  <mergeCells count="11">
    <mergeCell ref="A1:C1"/>
    <mergeCell ref="B3:C3"/>
    <mergeCell ref="B4:C4"/>
    <mergeCell ref="B5:C5"/>
    <mergeCell ref="B6:C6"/>
    <mergeCell ref="B19:C19"/>
    <mergeCell ref="B20:C20"/>
    <mergeCell ref="A27:C27"/>
    <mergeCell ref="A28:C28"/>
    <mergeCell ref="A29:C29"/>
    <mergeCell ref="A6:A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文娟</cp:lastModifiedBy>
  <dcterms:created xsi:type="dcterms:W3CDTF">2015-06-05T18:19:00Z</dcterms:created>
  <dcterms:modified xsi:type="dcterms:W3CDTF">2023-03-17T01:34:51Z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FA2BA539FFCF450CA287EC959197108E</vt:lpwstr>
  </property>
  <property fmtid="{D5CDD505-2E9C-101B-9397-08002B2CF9AE}" pid="3" name="KSOProductBuildVer">
    <vt:lpwstr>2052-11.1.0.12970</vt:lpwstr>
  </property>
</Properties>
</file>